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sstavebni-my.sharepoint.com/personal/petruzalkova_spsstavebni_cz/Documents/Plocha/"/>
    </mc:Choice>
  </mc:AlternateContent>
  <xr:revisionPtr revIDLastSave="0" documentId="8_{EFC23085-2D43-41C6-BCBA-6C2F5DA35942}" xr6:coauthVersionLast="47" xr6:coauthVersionMax="47" xr10:uidLastSave="{00000000-0000-0000-0000-000000000000}"/>
  <bookViews>
    <workbookView xWindow="-120" yWindow="-120" windowWidth="29040" windowHeight="15840" xr2:uid="{5EAE5113-E96F-4308-B67C-A3AFBADBBBA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</calcChain>
</file>

<file path=xl/sharedStrings.xml><?xml version="1.0" encoding="utf-8"?>
<sst xmlns="http://schemas.openxmlformats.org/spreadsheetml/2006/main" count="28" uniqueCount="27">
  <si>
    <t>Příloha č.5:</t>
  </si>
  <si>
    <t>Specifikace předmětu plnění a cenová nabídka</t>
  </si>
  <si>
    <t>Zadavatel:</t>
  </si>
  <si>
    <t>Název zakázky:</t>
  </si>
  <si>
    <t>Dodavatel:</t>
  </si>
  <si>
    <t>Název</t>
  </si>
  <si>
    <t>Minimální parametry</t>
  </si>
  <si>
    <t xml:space="preserve">množství </t>
  </si>
  <si>
    <t>Nabízené parametry</t>
  </si>
  <si>
    <t>Záruka
v
měsících</t>
  </si>
  <si>
    <t xml:space="preserve"> jednotková cena
bez DPH</t>
  </si>
  <si>
    <t>celková cena
bez DPH</t>
  </si>
  <si>
    <t>celková cena
s DPH</t>
  </si>
  <si>
    <t>Poznámka</t>
  </si>
  <si>
    <t>Turniket levý</t>
  </si>
  <si>
    <t xml:space="preserve">Krajní kabinet s jedním křídlem zajíždějícím do těla turniketu, pro průchod šíře min. 550mm. Senzory průchodu pouze na jedné straně kabinetu horní/spodní. Signalizace stavů kabinetu za pomocí LED. Materiál: kartáčovaná nerez, černé sklo na koncích TOP, křídlo bezpečnostní sklo.min 8mm, výška skla min. 1200mm. , rychlost, průchodu v jednom směru 20 - 30 osob za min. </t>
  </si>
  <si>
    <t>Turniket středový</t>
  </si>
  <si>
    <t xml:space="preserve">Středový kabinet se dvěma křídly, zajíždějícími do těla turniketu, pro standartní průchody 550mm, Senzory průchodu na obou stranách kabinetu horní/spodní. Signalizace stavů za pomocí LED. Materiál: kartáčované nerez, černé skla na koncích TOP, skleněné křídlo -bezpečnostní, min 8mm, výška skla min. 1200mm., rychlost průchod v jednom směru 20 - 30 osob za min. </t>
  </si>
  <si>
    <t>Turniket pravý</t>
  </si>
  <si>
    <t xml:space="preserve">Krajní kabinet s jedním křídlem zajíždějícím do těla turniketu, pro průchod šíře min. 550mm. Senzory průchodu pouze na jedné straně kabinetu horní/spodní. Signalizace stavů kabinetu za pomocí LED. Materiál: kartáčovaná nerez, černé sklo na koncích TOP, křídlo bezpečnostní sklo.min 8mm, výška skla min. 1200mm, rychlost průchodu v jednom směru 20 - 30 osob za min. </t>
  </si>
  <si>
    <t>Branka</t>
  </si>
  <si>
    <t>Automatická křídlová branka, středový sloupek kartáčovaná nerez, TOP černé sklo, křídlo - bezpečnostní sklo min 8mm, výška skla 1 200mm, obousměrnmé otvírání 90st.minimální šířka průchodu 850mm</t>
  </si>
  <si>
    <t>Vymezovací
zábrany</t>
  </si>
  <si>
    <t xml:space="preserve"> SW pro vzdálenou kontrolu a monitoring z PC. Licence na 5 průchodů/turniketů</t>
  </si>
  <si>
    <t>Ostatní</t>
  </si>
  <si>
    <t>Emergency tlačítko a montáž na zeď. Doprava, montáž a oživení turniketů, branky a zábran. Dodávka a montáž kabelových rozvodů, Zpracování výkresu na stavební připravenost - kabeláž k turniketům. Doprava a zaškolení</t>
  </si>
  <si>
    <r>
      <t xml:space="preserve">Skleněné mechanické zábrany, sloupky kartáčovaná nerez,  výška shodná s výškou těla turniketu/branky, Výplň - bezpečnostní sklo, výška min. 1200mm, </t>
    </r>
    <r>
      <rPr>
        <b/>
        <sz val="10"/>
        <rFont val="Calibri"/>
        <family val="2"/>
        <charset val="238"/>
        <scheme val="minor"/>
      </rPr>
      <t>rozměry dle vlastního zaměření.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</si>
</sst>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 wrapText="1"/>
    </xf>
    <xf numFmtId="1" fontId="7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6" fillId="4" borderId="7" xfId="0" applyFont="1" applyFill="1" applyBorder="1" applyAlignment="1">
      <alignment horizontal="centerContinuous" vertical="center" wrapText="1"/>
    </xf>
    <xf numFmtId="1" fontId="7" fillId="2" borderId="8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Continuous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1" fontId="7" fillId="2" borderId="11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5" xfId="0" applyFont="1" applyBorder="1" applyAlignment="1">
      <alignment wrapText="1"/>
    </xf>
    <xf numFmtId="0" fontId="6" fillId="0" borderId="5" xfId="0" applyFont="1" applyFill="1" applyBorder="1" applyAlignment="1">
      <alignment horizontal="center" vertical="center"/>
    </xf>
    <xf numFmtId="0" fontId="9" fillId="0" borderId="5" xfId="0" applyFont="1" applyBorder="1"/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34070-541D-4B13-B59E-A4A9DB1058BD}">
  <dimension ref="A1:I14"/>
  <sheetViews>
    <sheetView tabSelected="1" workbookViewId="0">
      <selection activeCell="M8" sqref="M8"/>
    </sheetView>
  </sheetViews>
  <sheetFormatPr defaultRowHeight="15" x14ac:dyDescent="0.25"/>
  <cols>
    <col min="1" max="1" width="11.85546875" customWidth="1"/>
    <col min="2" max="2" width="42.28515625" customWidth="1"/>
    <col min="3" max="3" width="14.5703125" customWidth="1"/>
    <col min="4" max="4" width="18.140625" customWidth="1"/>
    <col min="5" max="5" width="18" customWidth="1"/>
    <col min="6" max="6" width="17.28515625" customWidth="1"/>
    <col min="7" max="7" width="17" customWidth="1"/>
    <col min="9" max="9" width="27.28515625" customWidth="1"/>
  </cols>
  <sheetData>
    <row r="1" spans="1:9" ht="26.25" x14ac:dyDescent="0.25">
      <c r="A1" s="1" t="s">
        <v>0</v>
      </c>
      <c r="B1" s="2" t="s">
        <v>1</v>
      </c>
      <c r="C1" s="2"/>
      <c r="D1" s="2"/>
      <c r="E1" s="3"/>
      <c r="F1" s="2"/>
      <c r="G1" s="2"/>
      <c r="H1" s="2"/>
      <c r="I1" s="2"/>
    </row>
    <row r="2" spans="1:9" ht="15.75" x14ac:dyDescent="0.25">
      <c r="A2" s="4"/>
      <c r="B2" s="2"/>
      <c r="C2" s="2"/>
      <c r="D2" s="2"/>
      <c r="E2" s="3"/>
      <c r="F2" s="2"/>
      <c r="G2" s="2"/>
      <c r="H2" s="2"/>
      <c r="I2" s="2"/>
    </row>
    <row r="3" spans="1:9" ht="26.25" x14ac:dyDescent="0.25">
      <c r="A3" s="1" t="s">
        <v>2</v>
      </c>
      <c r="B3" s="2"/>
      <c r="C3" s="5"/>
      <c r="D3" s="6"/>
      <c r="E3" s="7" t="s">
        <v>3</v>
      </c>
      <c r="F3" s="7"/>
      <c r="G3" s="8"/>
      <c r="H3" s="8"/>
      <c r="I3" s="8"/>
    </row>
    <row r="4" spans="1:9" ht="15.75" x14ac:dyDescent="0.25">
      <c r="A4" s="4"/>
      <c r="B4" s="9"/>
      <c r="C4" s="2"/>
      <c r="D4" s="2"/>
      <c r="E4" s="3"/>
      <c r="F4" s="2"/>
      <c r="G4" s="2"/>
      <c r="H4" s="2"/>
      <c r="I4" s="2"/>
    </row>
    <row r="5" spans="1:9" ht="26.25" x14ac:dyDescent="0.25">
      <c r="A5" s="1" t="s">
        <v>4</v>
      </c>
      <c r="B5" s="10"/>
      <c r="C5" s="10"/>
      <c r="D5" s="10"/>
      <c r="E5" s="10"/>
      <c r="F5" s="10"/>
      <c r="G5" s="10"/>
      <c r="H5" s="10"/>
      <c r="I5" s="10"/>
    </row>
    <row r="6" spans="1:9" ht="15.75" thickBot="1" x14ac:dyDescent="0.3">
      <c r="A6" s="11"/>
      <c r="B6" s="11"/>
      <c r="C6" s="11"/>
      <c r="D6" s="11"/>
      <c r="E6" s="12"/>
      <c r="F6" s="11"/>
      <c r="G6" s="11"/>
      <c r="H6" s="11"/>
      <c r="I6" s="11"/>
    </row>
    <row r="7" spans="1:9" ht="51" x14ac:dyDescent="0.25">
      <c r="A7" s="13" t="s">
        <v>5</v>
      </c>
      <c r="B7" s="14" t="s">
        <v>6</v>
      </c>
      <c r="C7" s="14" t="s">
        <v>7</v>
      </c>
      <c r="D7" s="15" t="s">
        <v>8</v>
      </c>
      <c r="E7" s="16" t="s">
        <v>9</v>
      </c>
      <c r="F7" s="14" t="s">
        <v>10</v>
      </c>
      <c r="G7" s="14" t="s">
        <v>11</v>
      </c>
      <c r="H7" s="14" t="s">
        <v>12</v>
      </c>
      <c r="I7" s="17" t="s">
        <v>13</v>
      </c>
    </row>
    <row r="8" spans="1:9" ht="102" x14ac:dyDescent="0.25">
      <c r="A8" s="18" t="s">
        <v>14</v>
      </c>
      <c r="B8" s="37" t="s">
        <v>15</v>
      </c>
      <c r="C8" s="38">
        <v>1</v>
      </c>
      <c r="D8" s="39"/>
      <c r="E8" s="19"/>
      <c r="F8" s="20">
        <v>0</v>
      </c>
      <c r="G8" s="21">
        <f t="shared" ref="G8:G12" si="0">C8*F8</f>
        <v>0</v>
      </c>
      <c r="H8" s="21">
        <f t="shared" ref="H8:H12" si="1">G8*1.21</f>
        <v>0</v>
      </c>
      <c r="I8" s="22"/>
    </row>
    <row r="9" spans="1:9" ht="102" x14ac:dyDescent="0.25">
      <c r="A9" s="23" t="s">
        <v>16</v>
      </c>
      <c r="B9" s="37" t="s">
        <v>17</v>
      </c>
      <c r="C9" s="40">
        <v>1</v>
      </c>
      <c r="D9" s="41"/>
      <c r="E9" s="24"/>
      <c r="F9" s="25">
        <v>0</v>
      </c>
      <c r="G9" s="26">
        <f t="shared" si="0"/>
        <v>0</v>
      </c>
      <c r="H9" s="26">
        <f t="shared" si="1"/>
        <v>0</v>
      </c>
      <c r="I9" s="27"/>
    </row>
    <row r="10" spans="1:9" ht="102" x14ac:dyDescent="0.25">
      <c r="A10" s="28" t="s">
        <v>18</v>
      </c>
      <c r="B10" s="37" t="s">
        <v>19</v>
      </c>
      <c r="C10" s="40">
        <v>1</v>
      </c>
      <c r="D10" s="41"/>
      <c r="E10" s="24"/>
      <c r="F10" s="25">
        <v>0</v>
      </c>
      <c r="G10" s="26">
        <f t="shared" si="0"/>
        <v>0</v>
      </c>
      <c r="H10" s="26">
        <f t="shared" si="1"/>
        <v>0</v>
      </c>
      <c r="I10" s="27"/>
    </row>
    <row r="11" spans="1:9" ht="63.75" x14ac:dyDescent="0.25">
      <c r="A11" s="29" t="s">
        <v>20</v>
      </c>
      <c r="B11" s="37" t="s">
        <v>21</v>
      </c>
      <c r="C11" s="40">
        <v>1</v>
      </c>
      <c r="D11" s="41"/>
      <c r="E11" s="24"/>
      <c r="F11" s="25">
        <v>0</v>
      </c>
      <c r="G11" s="26">
        <f t="shared" si="0"/>
        <v>0</v>
      </c>
      <c r="H11" s="26">
        <f t="shared" si="1"/>
        <v>0</v>
      </c>
      <c r="I11" s="30"/>
    </row>
    <row r="12" spans="1:9" ht="51" x14ac:dyDescent="0.25">
      <c r="A12" s="31" t="s">
        <v>22</v>
      </c>
      <c r="B12" s="37" t="s">
        <v>26</v>
      </c>
      <c r="C12" s="38">
        <v>3</v>
      </c>
      <c r="D12" s="42"/>
      <c r="E12" s="19"/>
      <c r="F12" s="20">
        <v>0</v>
      </c>
      <c r="G12" s="21">
        <f t="shared" si="0"/>
        <v>0</v>
      </c>
      <c r="H12" s="21">
        <f t="shared" si="1"/>
        <v>0</v>
      </c>
      <c r="I12" s="22"/>
    </row>
    <row r="13" spans="1:9" ht="26.25" x14ac:dyDescent="0.25">
      <c r="A13" s="43" t="s">
        <v>24</v>
      </c>
      <c r="B13" s="44" t="s">
        <v>23</v>
      </c>
      <c r="C13" s="45">
        <v>1</v>
      </c>
      <c r="D13" s="46"/>
      <c r="E13" s="46"/>
      <c r="F13" s="20">
        <v>0</v>
      </c>
      <c r="G13" s="21">
        <f t="shared" ref="G13:G14" si="2">C13*F13</f>
        <v>0</v>
      </c>
      <c r="H13" s="21">
        <f t="shared" ref="H13:H14" si="3">G13*1.21</f>
        <v>0</v>
      </c>
      <c r="I13" s="46"/>
    </row>
    <row r="14" spans="1:9" ht="64.5" thickBot="1" x14ac:dyDescent="0.3">
      <c r="A14" s="32" t="s">
        <v>24</v>
      </c>
      <c r="B14" s="47" t="s">
        <v>25</v>
      </c>
      <c r="C14" s="48">
        <v>1</v>
      </c>
      <c r="D14" s="49"/>
      <c r="E14" s="33"/>
      <c r="F14" s="34">
        <v>0</v>
      </c>
      <c r="G14" s="35">
        <f t="shared" si="2"/>
        <v>0</v>
      </c>
      <c r="H14" s="35">
        <f t="shared" si="3"/>
        <v>0</v>
      </c>
      <c r="I14" s="36"/>
    </row>
  </sheetData>
  <mergeCells count="3">
    <mergeCell ref="E3:F3"/>
    <mergeCell ref="G3:I3"/>
    <mergeCell ref="B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Mgr.Renata Petružálková</dc:creator>
  <dcterms:created xsi:type="dcterms:W3CDTF">2023-07-03T12:07:48Z</dcterms:created>
  <dcterms:modified xsi:type="dcterms:W3CDTF">2023-07-03T12:12:23Z</dcterms:modified>
</cp:coreProperties>
</file>